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08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<sst xmlns="http://schemas.openxmlformats.org/spreadsheetml/2006/main" count="44">
  <si>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肇庆市鼎湖区人民法院2024年聘用制辅助审判人员
成绩排名单</t>
  </si>
  <si>
    <t>第一组（法官助理）</t>
  </si>
  <si>
    <t>序号</t>
  </si>
  <si>
    <t>岗位代码</t>
  </si>
  <si>
    <t>准考证号</t>
  </si>
  <si>
    <t>姓名</t>
  </si>
  <si>
    <t>笔试成绩</t>
  </si>
  <si>
    <t>面试成绩</t>
  </si>
  <si>
    <t>笔试占比分（40%）</t>
  </si>
  <si>
    <t>面试占比分（60%）</t>
  </si>
  <si>
    <t>总分</t>
  </si>
  <si>
    <t>排名</t>
  </si>
  <si>
    <t xml:space="preserve">是否进入体检 </t>
  </si>
  <si>
    <t>1</t>
  </si>
  <si>
    <t>C01</t>
  </si>
  <si>
    <t>李雨茵</t>
  </si>
  <si>
    <t>是</t>
  </si>
  <si>
    <t>2</t>
  </si>
  <si>
    <t>胡铱宁</t>
  </si>
  <si>
    <t>否</t>
  </si>
  <si>
    <t>3</t>
  </si>
  <si>
    <t>霍振忠</t>
  </si>
  <si>
    <t>4</t>
  </si>
  <si>
    <t>李浩明</t>
  </si>
  <si>
    <t>弃考</t>
  </si>
  <si>
    <t>第二组（书记员）</t>
  </si>
  <si>
    <t>C02</t>
  </si>
  <si>
    <t>陈玉仪</t>
  </si>
  <si>
    <t>黄怡静</t>
  </si>
  <si>
    <t>杨韫靖</t>
  </si>
  <si>
    <t>张嘉颖</t>
  </si>
  <si>
    <t>5</t>
  </si>
  <si>
    <t>张苗苗</t>
  </si>
  <si>
    <t>6</t>
  </si>
  <si>
    <t>项雨岚</t>
  </si>
  <si>
    <t>7</t>
  </si>
  <si>
    <t>陈其靖</t>
  </si>
  <si>
    <t>8</t>
  </si>
  <si>
    <t>冯子聪</t>
  </si>
  <si>
    <t>9</t>
  </si>
  <si>
    <t>苏玥</t>
  </si>
  <si>
    <t>缺考</t>
  </si>
  <si>
    <t>10</t>
  </si>
  <si>
    <t>谭茜茜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</si>
</sst>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K1"/>
    </sheetView>
  </sheetViews>
  <sheetFormatPr defaultColWidth="9" defaultRowHeight="13.5"/>
  <cols>
    <col min="3" max="3" width="13.625" customWidth="1"/>
    <col min="5" max="5" width="13.5" customWidth="1"/>
    <col min="6" max="6" width="12.25" customWidth="1"/>
    <col min="7" max="7" width="11.875" customWidth="1"/>
    <col min="8" max="8" width="11.375" customWidth="1"/>
  </cols>
  <sheetData>
    <row r="1" ht="6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2" t="s">
        <v>11</v>
      </c>
      <c r="K3" s="4" t="s">
        <v>12</v>
      </c>
    </row>
    <row r="4" ht="20" customHeight="1" spans="1:11">
      <c r="A4" s="5" t="s">
        <v>13</v>
      </c>
      <c r="B4" s="5" t="s">
        <v>14</v>
      </c>
      <c r="C4" s="5">
        <v>20240100314</v>
      </c>
      <c r="D4" s="5" t="s">
        <v>15</v>
      </c>
      <c r="E4" s="6">
        <v>72.74</v>
      </c>
      <c r="F4" s="6">
        <v>79.25</v>
      </c>
      <c r="G4" s="6">
        <v>29.1</v>
      </c>
      <c r="H4" s="6">
        <v>47.55</v>
      </c>
      <c r="I4" s="6">
        <f>SUM(G4:H4)</f>
        <v>76.65</v>
      </c>
      <c r="J4" s="9">
        <v>1</v>
      </c>
      <c r="K4" s="12" t="s">
        <v>16</v>
      </c>
    </row>
    <row r="5" ht="20" customHeight="1" spans="1:11">
      <c r="A5" s="5" t="s">
        <v>17</v>
      </c>
      <c r="B5" s="5" t="s">
        <v>14</v>
      </c>
      <c r="C5" s="5">
        <v>20240100311</v>
      </c>
      <c r="D5" s="5" t="s">
        <v>18</v>
      </c>
      <c r="E5" s="6">
        <v>70.27</v>
      </c>
      <c r="F5" s="6">
        <v>78.5</v>
      </c>
      <c r="G5" s="6">
        <v>28.11</v>
      </c>
      <c r="H5" s="6">
        <v>47.1</v>
      </c>
      <c r="I5" s="6">
        <f>SUM(G5:H5)</f>
        <v>75.21</v>
      </c>
      <c r="J5" s="9">
        <v>2</v>
      </c>
      <c r="K5" s="12" t="s">
        <v>19</v>
      </c>
    </row>
    <row r="6" ht="20" customHeight="1" spans="1:11">
      <c r="A6" s="5" t="s">
        <v>20</v>
      </c>
      <c r="B6" s="5" t="s">
        <v>14</v>
      </c>
      <c r="C6" s="5">
        <v>20240100312</v>
      </c>
      <c r="D6" s="5" t="s">
        <v>21</v>
      </c>
      <c r="E6" s="6">
        <v>72</v>
      </c>
      <c r="F6" s="6">
        <v>59.2</v>
      </c>
      <c r="G6" s="6">
        <v>28.8</v>
      </c>
      <c r="H6" s="6">
        <v>35.52</v>
      </c>
      <c r="I6" s="6">
        <f>SUM(G6:H6)</f>
        <v>64.32</v>
      </c>
      <c r="J6" s="9">
        <v>3</v>
      </c>
      <c r="K6" s="12" t="s">
        <v>19</v>
      </c>
    </row>
    <row r="7" ht="20" customHeight="1" spans="1:11">
      <c r="A7" s="7" t="s">
        <v>22</v>
      </c>
      <c r="B7" s="7" t="s">
        <v>14</v>
      </c>
      <c r="C7" s="7">
        <v>20240100306</v>
      </c>
      <c r="D7" s="7" t="s">
        <v>23</v>
      </c>
      <c r="E7" s="8">
        <v>65.47</v>
      </c>
      <c r="F7" s="8" t="s">
        <v>24</v>
      </c>
      <c r="G7" s="8">
        <v>26.19</v>
      </c>
      <c r="H7" s="8">
        <v>0</v>
      </c>
      <c r="I7" s="8">
        <f>SUM(G7:H7)</f>
        <v>26.19</v>
      </c>
      <c r="J7" s="13">
        <v>4</v>
      </c>
      <c r="K7" s="14" t="s">
        <v>19</v>
      </c>
    </row>
    <row r="8" ht="20" customHeight="1" spans="1:11">
      <c r="A8" s="2" t="s">
        <v>25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30" customHeight="1" spans="1:11">
      <c r="A9" s="2" t="s">
        <v>2</v>
      </c>
      <c r="B9" s="2" t="s">
        <v>3</v>
      </c>
      <c r="C9" s="2" t="s">
        <v>4</v>
      </c>
      <c r="D9" s="2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3" t="s">
        <v>10</v>
      </c>
      <c r="J9" s="2" t="s">
        <v>11</v>
      </c>
      <c r="K9" s="4" t="s">
        <v>12</v>
      </c>
    </row>
    <row r="10" ht="20" customHeight="1" spans="1:11">
      <c r="A10" s="5" t="s">
        <v>13</v>
      </c>
      <c r="B10" s="5" t="s">
        <v>26</v>
      </c>
      <c r="C10" s="5">
        <v>20240201720</v>
      </c>
      <c r="D10" s="5" t="s">
        <v>27</v>
      </c>
      <c r="E10" s="6">
        <v>78.54</v>
      </c>
      <c r="F10" s="9">
        <v>84.85</v>
      </c>
      <c r="G10" s="6">
        <v>31.42</v>
      </c>
      <c r="H10" s="9">
        <v>50.91</v>
      </c>
      <c r="I10" s="5">
        <f t="shared" ref="I10:I17" si="0">SUM(G10:H10)</f>
        <v>82.33</v>
      </c>
      <c r="J10" s="9">
        <v>1</v>
      </c>
      <c r="K10" s="12" t="s">
        <v>16</v>
      </c>
    </row>
    <row r="11" ht="20" customHeight="1" spans="1:11">
      <c r="A11" s="5" t="s">
        <v>17</v>
      </c>
      <c r="B11" s="5" t="s">
        <v>26</v>
      </c>
      <c r="C11" s="5">
        <v>20240201430</v>
      </c>
      <c r="D11" s="5" t="s">
        <v>28</v>
      </c>
      <c r="E11" s="6">
        <v>70.59</v>
      </c>
      <c r="F11" s="9">
        <v>78.45</v>
      </c>
      <c r="G11" s="6">
        <v>28.24</v>
      </c>
      <c r="H11" s="9">
        <v>47.07</v>
      </c>
      <c r="I11" s="5">
        <f t="shared" si="0"/>
        <v>75.31</v>
      </c>
      <c r="J11" s="9">
        <v>2</v>
      </c>
      <c r="K11" s="12" t="s">
        <v>16</v>
      </c>
    </row>
    <row r="12" ht="20" customHeight="1" spans="1:11">
      <c r="A12" s="5" t="s">
        <v>20</v>
      </c>
      <c r="B12" s="5" t="s">
        <v>26</v>
      </c>
      <c r="C12" s="5">
        <v>20240201627</v>
      </c>
      <c r="D12" s="5" t="s">
        <v>29</v>
      </c>
      <c r="E12" s="6">
        <v>75.13</v>
      </c>
      <c r="F12" s="9">
        <v>74</v>
      </c>
      <c r="G12" s="6">
        <v>30.05</v>
      </c>
      <c r="H12" s="9">
        <v>44.4</v>
      </c>
      <c r="I12" s="5">
        <f t="shared" si="0"/>
        <v>74.45</v>
      </c>
      <c r="J12" s="9">
        <v>3</v>
      </c>
      <c r="K12" s="12" t="s">
        <v>19</v>
      </c>
    </row>
    <row r="13" ht="20" customHeight="1" spans="1:11">
      <c r="A13" s="5" t="s">
        <v>22</v>
      </c>
      <c r="B13" s="5" t="s">
        <v>26</v>
      </c>
      <c r="C13" s="5">
        <v>20240201518</v>
      </c>
      <c r="D13" s="5" t="s">
        <v>30</v>
      </c>
      <c r="E13" s="6">
        <v>69.85</v>
      </c>
      <c r="F13" s="9">
        <v>77.35</v>
      </c>
      <c r="G13" s="6">
        <v>27.94</v>
      </c>
      <c r="H13" s="9">
        <v>46.41</v>
      </c>
      <c r="I13" s="5">
        <f t="shared" si="0"/>
        <v>74.35</v>
      </c>
      <c r="J13" s="9">
        <v>4</v>
      </c>
      <c r="K13" s="12" t="s">
        <v>19</v>
      </c>
    </row>
    <row r="14" ht="20" customHeight="1" spans="1:11">
      <c r="A14" s="5" t="s">
        <v>31</v>
      </c>
      <c r="B14" s="5" t="s">
        <v>26</v>
      </c>
      <c r="C14" s="5">
        <v>20240201621</v>
      </c>
      <c r="D14" s="5" t="s">
        <v>32</v>
      </c>
      <c r="E14" s="6">
        <v>76.45</v>
      </c>
      <c r="F14" s="9">
        <v>62.1</v>
      </c>
      <c r="G14" s="6">
        <v>30.58</v>
      </c>
      <c r="H14" s="9">
        <v>37.26</v>
      </c>
      <c r="I14" s="5">
        <f t="shared" si="0"/>
        <v>67.84</v>
      </c>
      <c r="J14" s="9">
        <v>5</v>
      </c>
      <c r="K14" s="12" t="s">
        <v>19</v>
      </c>
    </row>
    <row r="15" ht="20" customHeight="1" spans="1:11">
      <c r="A15" s="5" t="s">
        <v>33</v>
      </c>
      <c r="B15" s="5" t="s">
        <v>26</v>
      </c>
      <c r="C15" s="5">
        <v>20240201521</v>
      </c>
      <c r="D15" s="5" t="s">
        <v>34</v>
      </c>
      <c r="E15" s="6">
        <v>66.38</v>
      </c>
      <c r="F15" s="9">
        <v>68.1</v>
      </c>
      <c r="G15" s="6">
        <v>26.55</v>
      </c>
      <c r="H15" s="9">
        <v>40.86</v>
      </c>
      <c r="I15" s="5">
        <f t="shared" si="0"/>
        <v>67.41</v>
      </c>
      <c r="J15" s="9">
        <v>6</v>
      </c>
      <c r="K15" s="12" t="s">
        <v>19</v>
      </c>
    </row>
    <row r="16" ht="20" customHeight="1" spans="1:11">
      <c r="A16" s="5" t="s">
        <v>35</v>
      </c>
      <c r="B16" s="5" t="s">
        <v>26</v>
      </c>
      <c r="C16" s="5">
        <v>20240201510</v>
      </c>
      <c r="D16" s="5" t="s">
        <v>36</v>
      </c>
      <c r="E16" s="6">
        <v>68.31</v>
      </c>
      <c r="F16" s="9">
        <v>66.3</v>
      </c>
      <c r="G16" s="6">
        <v>27.32</v>
      </c>
      <c r="H16" s="9">
        <v>39.78</v>
      </c>
      <c r="I16" s="5">
        <f t="shared" si="0"/>
        <v>67.1</v>
      </c>
      <c r="J16" s="9">
        <v>7</v>
      </c>
      <c r="K16" s="12" t="s">
        <v>19</v>
      </c>
    </row>
    <row r="17" ht="20" customHeight="1" spans="1:11">
      <c r="A17" s="5" t="s">
        <v>37</v>
      </c>
      <c r="B17" s="5" t="s">
        <v>26</v>
      </c>
      <c r="C17" s="5">
        <v>20240201624</v>
      </c>
      <c r="D17" s="5" t="s">
        <v>38</v>
      </c>
      <c r="E17" s="6">
        <v>69.54</v>
      </c>
      <c r="F17" s="9">
        <v>63.2</v>
      </c>
      <c r="G17" s="6">
        <v>27.82</v>
      </c>
      <c r="H17" s="9">
        <v>37.92</v>
      </c>
      <c r="I17" s="5">
        <f t="shared" si="0"/>
        <v>65.74</v>
      </c>
      <c r="J17" s="9">
        <v>8</v>
      </c>
      <c r="K17" s="12" t="s">
        <v>19</v>
      </c>
    </row>
    <row r="18" ht="20" customHeight="1" spans="1:11">
      <c r="A18" s="5" t="s">
        <v>39</v>
      </c>
      <c r="B18" s="5" t="s">
        <v>26</v>
      </c>
      <c r="C18" s="5">
        <v>20240201607</v>
      </c>
      <c r="D18" s="10" t="s">
        <v>40</v>
      </c>
      <c r="E18" s="6">
        <v>73.84</v>
      </c>
      <c r="F18" s="11">
        <v>29.54</v>
      </c>
      <c r="G18" s="5" t="s">
        <v>41</v>
      </c>
      <c r="H18" s="9">
        <v>0</v>
      </c>
      <c r="I18" s="12">
        <f>F18+H18</f>
        <v>29.54</v>
      </c>
      <c r="J18" s="5">
        <v>9</v>
      </c>
      <c r="K18" s="12" t="s">
        <v>19</v>
      </c>
    </row>
    <row r="19" ht="20" customHeight="1" spans="1:11">
      <c r="A19" s="5" t="s">
        <v>42</v>
      </c>
      <c r="B19" s="5" t="s">
        <v>26</v>
      </c>
      <c r="C19" s="5">
        <v>20240201506</v>
      </c>
      <c r="D19" s="10" t="s">
        <v>43</v>
      </c>
      <c r="E19" s="6">
        <v>69.26</v>
      </c>
      <c r="F19" s="11">
        <v>27.7</v>
      </c>
      <c r="G19" s="5" t="s">
        <v>41</v>
      </c>
      <c r="H19" s="9">
        <v>0</v>
      </c>
      <c r="I19" s="12">
        <f>F19+H19</f>
        <v>27.7</v>
      </c>
      <c r="J19" s="5">
        <v>10</v>
      </c>
      <c r="K19" s="12" t="s">
        <v>19</v>
      </c>
    </row>
  </sheetData>
  <mergeCells count="3">
    <mergeCell ref="A1:K1"/>
    <mergeCell ref="A2:K2"/>
    <mergeCell ref="A8:K8"/>
  </mergeCells>
  <pageMargins left="0.75" right="0.75" top="1" bottom="1" header="0.511805555555556" footer="0.511805555555556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区法院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2024-08-16T07:11:00Z</dcterms:created>
  <dcterms:modified xsi:type="dcterms:W3CDTF">2024-08-16T08:33:11Z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